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<sst xmlns="http://schemas.openxmlformats.org/spreadsheetml/2006/main" count="42" uniqueCount="35">
  <si>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2024年度强省建设资金项目明细表</t>
  </si>
  <si>
    <t>序号</t>
  </si>
  <si>
    <t>区县</t>
  </si>
  <si>
    <t>口袋体育公园</t>
  </si>
  <si>
    <t>百姓健身房</t>
  </si>
  <si>
    <t>健身步道</t>
  </si>
  <si>
    <t>和美乡村示范点</t>
  </si>
  <si>
    <t>国球两进</t>
  </si>
  <si>
    <t>社区运动健康中心</t>
  </si>
  <si>
    <t>皖美山水系列赛</t>
  </si>
  <si>
    <t>绿水青山运动会</t>
  </si>
  <si>
    <t>主训基地（市级体校）力量设施购置</t>
  </si>
  <si>
    <t>排球专项经费</t>
  </si>
  <si>
    <t>产业专项经费</t>
  </si>
  <si>
    <t>合计</t>
  </si>
  <si>
    <t>计划数（个）</t>
  </si>
  <si>
    <t>补助金额
(万元）</t>
  </si>
  <si>
    <t>补助金额(万元）</t>
  </si>
  <si>
    <t>计划数
（公里）</t>
  </si>
  <si>
    <t>1</t>
  </si>
  <si>
    <t>市本级</t>
  </si>
  <si>
    <t>2</t>
  </si>
  <si>
    <t>屯溪区</t>
  </si>
  <si>
    <t>3</t>
  </si>
  <si>
    <t>黄山区</t>
  </si>
  <si>
    <t>4</t>
  </si>
  <si>
    <t>徽州区</t>
  </si>
  <si>
    <t>5</t>
  </si>
  <si>
    <t>歙  县</t>
  </si>
  <si>
    <t>6</t>
  </si>
  <si>
    <t>休宁县</t>
  </si>
  <si>
    <t>7</t>
  </si>
  <si>
    <t>黟  县</t>
  </si>
  <si>
    <t>8</t>
  </si>
  <si>
    <t>祁门县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</si>
</sst>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2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tabSelected="1" workbookViewId="0">
      <selection activeCell="Q2" sqref="Q2:Q3"/>
    </sheetView>
  </sheetViews>
  <sheetFormatPr defaultColWidth="9" defaultRowHeight="13.5"/>
  <cols>
    <col min="1" max="1" width="4.5" style="1" customWidth="1"/>
    <col min="2" max="2" width="7.625" style="1" customWidth="1"/>
    <col min="3" max="3" width="6.875" style="1" customWidth="1"/>
    <col min="4" max="4" width="8.125" style="1" customWidth="1"/>
    <col min="5" max="5" width="5.5" style="1" customWidth="1"/>
    <col min="6" max="6" width="7.5" style="1" customWidth="1"/>
    <col min="7" max="7" width="7.625" style="1" customWidth="1"/>
    <col min="8" max="8" width="7.25" style="1" customWidth="1"/>
    <col min="9" max="9" width="6.125" style="1" customWidth="1"/>
    <col min="10" max="10" width="9.5" style="1" customWidth="1"/>
    <col min="11" max="11" width="6.5" style="1" customWidth="1"/>
    <col min="12" max="13" width="8.75" style="1" customWidth="1"/>
    <col min="14" max="14" width="7.625" style="1" customWidth="1"/>
    <col min="15" max="15" width="8.625" style="1" customWidth="1"/>
    <col min="16" max="16" width="9" style="1"/>
    <col min="17" max="17" width="7.25" style="1" customWidth="1"/>
    <col min="18" max="18" width="6.875" style="1" customWidth="1"/>
    <col min="19" max="19" width="7.875" style="1" customWidth="1"/>
    <col min="20" max="16384" width="9" style="1"/>
  </cols>
  <sheetData>
    <row r="1" ht="42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42" customHeight="1" spans="1:19">
      <c r="A2" s="3" t="s">
        <v>1</v>
      </c>
      <c r="B2" s="3" t="s">
        <v>2</v>
      </c>
      <c r="C2" s="3" t="s">
        <v>3</v>
      </c>
      <c r="D2" s="3"/>
      <c r="E2" s="3" t="s">
        <v>4</v>
      </c>
      <c r="F2" s="3"/>
      <c r="G2" s="3" t="s">
        <v>5</v>
      </c>
      <c r="H2" s="3"/>
      <c r="I2" s="6" t="s">
        <v>6</v>
      </c>
      <c r="J2" s="6"/>
      <c r="K2" s="3" t="s">
        <v>7</v>
      </c>
      <c r="L2" s="3"/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3" t="s">
        <v>14</v>
      </c>
    </row>
    <row r="3" ht="44" customHeight="1" spans="1:19">
      <c r="A3" s="3"/>
      <c r="B3" s="3"/>
      <c r="C3" s="4" t="s">
        <v>15</v>
      </c>
      <c r="D3" s="4" t="s">
        <v>16</v>
      </c>
      <c r="E3" s="4" t="s">
        <v>15</v>
      </c>
      <c r="F3" s="4" t="s">
        <v>17</v>
      </c>
      <c r="G3" s="4" t="s">
        <v>18</v>
      </c>
      <c r="H3" s="4" t="s">
        <v>17</v>
      </c>
      <c r="I3" s="4" t="s">
        <v>15</v>
      </c>
      <c r="J3" s="4" t="s">
        <v>16</v>
      </c>
      <c r="K3" s="4" t="s">
        <v>15</v>
      </c>
      <c r="L3" s="4" t="s">
        <v>17</v>
      </c>
      <c r="M3" s="6"/>
      <c r="N3" s="6"/>
      <c r="O3" s="6"/>
      <c r="P3" s="6"/>
      <c r="Q3" s="6"/>
      <c r="R3" s="6"/>
      <c r="S3" s="3"/>
    </row>
    <row r="4" ht="35" customHeight="1" spans="1:19">
      <c r="A4" s="8" t="s">
        <v>19</v>
      </c>
      <c r="B4" s="3" t="s">
        <v>20</v>
      </c>
      <c r="C4" s="3">
        <v>1</v>
      </c>
      <c r="D4" s="3">
        <v>10</v>
      </c>
      <c r="E4" s="3">
        <v>0</v>
      </c>
      <c r="F4" s="3">
        <v>0</v>
      </c>
      <c r="G4" s="3">
        <v>5</v>
      </c>
      <c r="H4" s="3">
        <v>150</v>
      </c>
      <c r="I4" s="3">
        <v>0</v>
      </c>
      <c r="J4" s="3">
        <v>0</v>
      </c>
      <c r="K4" s="3">
        <v>4</v>
      </c>
      <c r="L4" s="3">
        <v>20</v>
      </c>
      <c r="M4" s="3">
        <v>0</v>
      </c>
      <c r="N4" s="3">
        <v>0</v>
      </c>
      <c r="O4" s="3">
        <v>200</v>
      </c>
      <c r="P4" s="3">
        <v>40</v>
      </c>
      <c r="Q4" s="3">
        <v>70</v>
      </c>
      <c r="R4" s="3">
        <v>165</v>
      </c>
      <c r="S4" s="3">
        <f>H4+L4+O4+P4+Q4+R4+N4+D4+F4+J4+M4</f>
        <v>655</v>
      </c>
    </row>
    <row r="5" ht="35" customHeight="1" spans="1:19">
      <c r="A5" s="8" t="s">
        <v>21</v>
      </c>
      <c r="B5" s="3" t="s">
        <v>22</v>
      </c>
      <c r="C5" s="3">
        <v>1</v>
      </c>
      <c r="D5" s="3">
        <v>10</v>
      </c>
      <c r="E5" s="3">
        <v>1</v>
      </c>
      <c r="F5" s="3">
        <v>10</v>
      </c>
      <c r="G5" s="3">
        <v>5</v>
      </c>
      <c r="H5" s="3">
        <v>150</v>
      </c>
      <c r="I5" s="3"/>
      <c r="J5" s="3"/>
      <c r="K5" s="3"/>
      <c r="L5" s="3"/>
      <c r="M5" s="3">
        <v>40</v>
      </c>
      <c r="N5" s="3"/>
      <c r="O5" s="7"/>
      <c r="P5" s="7"/>
      <c r="Q5" s="7"/>
      <c r="R5" s="7"/>
      <c r="S5" s="3">
        <f t="shared" ref="S5:S12" si="0">H5+L5+O5+P5+Q5+R5+N5+D5+F5+J5+M5</f>
        <v>210</v>
      </c>
    </row>
    <row r="6" ht="35" customHeight="1" spans="1:19">
      <c r="A6" s="8" t="s">
        <v>23</v>
      </c>
      <c r="B6" s="3" t="s">
        <v>24</v>
      </c>
      <c r="C6" s="3">
        <v>2</v>
      </c>
      <c r="D6" s="3">
        <v>20</v>
      </c>
      <c r="E6" s="3">
        <v>1</v>
      </c>
      <c r="F6" s="3">
        <v>10</v>
      </c>
      <c r="G6" s="3"/>
      <c r="H6" s="3"/>
      <c r="I6" s="3">
        <v>1</v>
      </c>
      <c r="J6" s="3">
        <v>25</v>
      </c>
      <c r="K6" s="3"/>
      <c r="L6" s="3"/>
      <c r="M6" s="3"/>
      <c r="N6" s="3"/>
      <c r="O6" s="7"/>
      <c r="P6" s="7"/>
      <c r="Q6" s="7"/>
      <c r="R6" s="7"/>
      <c r="S6" s="3">
        <f t="shared" si="0"/>
        <v>55</v>
      </c>
    </row>
    <row r="7" ht="35" customHeight="1" spans="1:19">
      <c r="A7" s="8" t="s">
        <v>25</v>
      </c>
      <c r="B7" s="3" t="s">
        <v>26</v>
      </c>
      <c r="C7" s="3">
        <v>2</v>
      </c>
      <c r="D7" s="3">
        <v>20</v>
      </c>
      <c r="E7" s="3">
        <v>1</v>
      </c>
      <c r="F7" s="3">
        <v>10</v>
      </c>
      <c r="G7" s="3"/>
      <c r="H7" s="3"/>
      <c r="I7" s="3"/>
      <c r="J7" s="3"/>
      <c r="K7" s="3"/>
      <c r="L7" s="3"/>
      <c r="M7" s="3"/>
      <c r="N7" s="3"/>
      <c r="O7" s="7"/>
      <c r="P7" s="7"/>
      <c r="Q7" s="7"/>
      <c r="R7" s="7"/>
      <c r="S7" s="3">
        <f t="shared" si="0"/>
        <v>30</v>
      </c>
    </row>
    <row r="8" ht="35" customHeight="1" spans="1:19">
      <c r="A8" s="8" t="s">
        <v>27</v>
      </c>
      <c r="B8" s="3" t="s">
        <v>28</v>
      </c>
      <c r="C8" s="3">
        <v>2</v>
      </c>
      <c r="D8" s="3">
        <v>20</v>
      </c>
      <c r="E8" s="3">
        <v>2</v>
      </c>
      <c r="F8" s="3">
        <v>20</v>
      </c>
      <c r="G8" s="3"/>
      <c r="H8" s="3"/>
      <c r="I8" s="3"/>
      <c r="J8" s="3"/>
      <c r="K8" s="3"/>
      <c r="L8" s="3"/>
      <c r="M8" s="3"/>
      <c r="N8" s="3"/>
      <c r="O8" s="7"/>
      <c r="P8" s="7"/>
      <c r="Q8" s="7"/>
      <c r="R8" s="7"/>
      <c r="S8" s="3">
        <f t="shared" si="0"/>
        <v>40</v>
      </c>
    </row>
    <row r="9" ht="35" customHeight="1" spans="1:19">
      <c r="A9" s="8" t="s">
        <v>29</v>
      </c>
      <c r="B9" s="3" t="s">
        <v>30</v>
      </c>
      <c r="C9" s="3">
        <v>2</v>
      </c>
      <c r="D9" s="3">
        <v>20</v>
      </c>
      <c r="E9" s="3">
        <v>1</v>
      </c>
      <c r="F9" s="3">
        <v>10</v>
      </c>
      <c r="G9" s="3"/>
      <c r="H9" s="3"/>
      <c r="I9" s="3">
        <v>1</v>
      </c>
      <c r="J9" s="3">
        <v>25</v>
      </c>
      <c r="K9" s="3"/>
      <c r="L9" s="3"/>
      <c r="M9" s="3"/>
      <c r="N9" s="3"/>
      <c r="O9" s="7"/>
      <c r="P9" s="7"/>
      <c r="Q9" s="7"/>
      <c r="R9" s="7"/>
      <c r="S9" s="3">
        <f t="shared" si="0"/>
        <v>55</v>
      </c>
    </row>
    <row r="10" ht="35" customHeight="1" spans="1:19">
      <c r="A10" s="8" t="s">
        <v>31</v>
      </c>
      <c r="B10" s="3" t="s">
        <v>32</v>
      </c>
      <c r="C10" s="3">
        <v>1</v>
      </c>
      <c r="D10" s="3">
        <v>10</v>
      </c>
      <c r="E10" s="3">
        <v>1</v>
      </c>
      <c r="F10" s="3">
        <v>10</v>
      </c>
      <c r="G10" s="3"/>
      <c r="H10" s="3"/>
      <c r="I10" s="3">
        <v>1</v>
      </c>
      <c r="J10" s="3">
        <v>25</v>
      </c>
      <c r="K10" s="3"/>
      <c r="L10" s="3"/>
      <c r="M10" s="3"/>
      <c r="N10" s="3">
        <v>50</v>
      </c>
      <c r="O10" s="7"/>
      <c r="P10" s="7"/>
      <c r="Q10" s="7"/>
      <c r="R10" s="7"/>
      <c r="S10" s="3">
        <f t="shared" si="0"/>
        <v>95</v>
      </c>
    </row>
    <row r="11" ht="35" customHeight="1" spans="1:19">
      <c r="A11" s="8" t="s">
        <v>33</v>
      </c>
      <c r="B11" s="3" t="s">
        <v>34</v>
      </c>
      <c r="C11" s="3">
        <v>1</v>
      </c>
      <c r="D11" s="3">
        <v>10</v>
      </c>
      <c r="E11" s="3">
        <v>1</v>
      </c>
      <c r="F11" s="3">
        <v>10</v>
      </c>
      <c r="G11" s="3"/>
      <c r="H11" s="3"/>
      <c r="I11" s="3"/>
      <c r="J11" s="3"/>
      <c r="K11" s="3"/>
      <c r="L11" s="3"/>
      <c r="M11" s="3"/>
      <c r="N11" s="3"/>
      <c r="O11" s="7"/>
      <c r="P11" s="7"/>
      <c r="Q11" s="7"/>
      <c r="R11" s="7"/>
      <c r="S11" s="3">
        <f t="shared" si="0"/>
        <v>20</v>
      </c>
    </row>
    <row r="12" ht="35" customHeight="1" spans="1:19">
      <c r="A12" s="3" t="s">
        <v>14</v>
      </c>
      <c r="B12" s="3"/>
      <c r="C12" s="3">
        <f>SUM(C4:C11)</f>
        <v>12</v>
      </c>
      <c r="D12" s="3">
        <f t="shared" ref="D12:R12" si="1">SUM(D4:D11)</f>
        <v>120</v>
      </c>
      <c r="E12" s="3">
        <f t="shared" si="1"/>
        <v>8</v>
      </c>
      <c r="F12" s="3">
        <f t="shared" si="1"/>
        <v>80</v>
      </c>
      <c r="G12" s="3">
        <f t="shared" si="1"/>
        <v>10</v>
      </c>
      <c r="H12" s="3">
        <f t="shared" si="1"/>
        <v>300</v>
      </c>
      <c r="I12" s="3">
        <f t="shared" si="1"/>
        <v>3</v>
      </c>
      <c r="J12" s="3">
        <f t="shared" si="1"/>
        <v>75</v>
      </c>
      <c r="K12" s="3">
        <f t="shared" si="1"/>
        <v>4</v>
      </c>
      <c r="L12" s="3">
        <f t="shared" si="1"/>
        <v>20</v>
      </c>
      <c r="M12" s="3">
        <f t="shared" si="1"/>
        <v>40</v>
      </c>
      <c r="N12" s="3">
        <f t="shared" si="1"/>
        <v>50</v>
      </c>
      <c r="O12" s="3">
        <f t="shared" si="1"/>
        <v>200</v>
      </c>
      <c r="P12" s="3">
        <f t="shared" si="1"/>
        <v>40</v>
      </c>
      <c r="Q12" s="3">
        <f t="shared" si="1"/>
        <v>70</v>
      </c>
      <c r="R12" s="3">
        <f t="shared" si="1"/>
        <v>165</v>
      </c>
      <c r="S12" s="3">
        <f t="shared" si="0"/>
        <v>1160</v>
      </c>
    </row>
    <row r="13" spans="1:18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</sheetData>
  <mergeCells count="16">
    <mergeCell ref="A1:S1"/>
    <mergeCell ref="C2:D2"/>
    <mergeCell ref="E2:F2"/>
    <mergeCell ref="G2:H2"/>
    <mergeCell ref="I2:J2"/>
    <mergeCell ref="K2:L2"/>
    <mergeCell ref="A12:B12"/>
    <mergeCell ref="A2:A3"/>
    <mergeCell ref="B2:B3"/>
    <mergeCell ref="M2:M3"/>
    <mergeCell ref="N2:N3"/>
    <mergeCell ref="O2:O3"/>
    <mergeCell ref="P2:P3"/>
    <mergeCell ref="Q2:Q3"/>
    <mergeCell ref="R2:R3"/>
    <mergeCell ref="S2:S3"/>
  </mergeCells>
  <printOptions horizontalCentered="1"/>
  <pageMargins left="0.751388888888889" right="0.751388888888889" top="1" bottom="1" header="0.5" footer="0.5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承子</cp:lastModifiedBy>
  <dcterms:created xsi:type="dcterms:W3CDTF">2024-04-08T01:25:00Z</dcterms:created>
  <dcterms:modified xsi:type="dcterms:W3CDTF">2024-05-21T08:16:04Z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A2A3A4B8CDD943BB9FD4F275E41A8D6C_11</vt:lpwstr>
  </property>
  <property fmtid="{D5CDD505-2E9C-101B-9397-08002B2CF9AE}" pid="3" name="KSOProductBuildVer">
    <vt:lpwstr>2052-12.1.0.16929</vt:lpwstr>
  </property>
</Properties>
</file>